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Tlačivá" sheetId="1" r:id="rId1"/>
  </sheets>
  <definedNames>
    <definedName name="_xlnm.Print_Area" localSheetId="0">'Tlačivá'!$A$1:$E$55</definedName>
  </definedNames>
  <calcPr fullCalcOnLoad="1"/>
</workbook>
</file>

<file path=xl/sharedStrings.xml><?xml version="1.0" encoding="utf-8"?>
<sst xmlns="http://schemas.openxmlformats.org/spreadsheetml/2006/main" count="76" uniqueCount="70">
  <si>
    <t>Potvrdenie o podaní daňového priznania</t>
  </si>
  <si>
    <t xml:space="preserve">Názov </t>
  </si>
  <si>
    <t>cena s DPH</t>
  </si>
  <si>
    <t>Objednané</t>
  </si>
  <si>
    <t>množstvo</t>
  </si>
  <si>
    <t>Cena spolu</t>
  </si>
  <si>
    <t xml:space="preserve">Dátum:  </t>
  </si>
  <si>
    <t xml:space="preserve">Odberateľ:  </t>
  </si>
  <si>
    <t xml:space="preserve">Adresa - ulica:  </t>
  </si>
  <si>
    <t xml:space="preserve">Tel:  </t>
  </si>
  <si>
    <t xml:space="preserve">email:  </t>
  </si>
  <si>
    <t>Cena spolu s DPH</t>
  </si>
  <si>
    <t>eur</t>
  </si>
  <si>
    <t xml:space="preserve">Mesto / Obec:  </t>
  </si>
  <si>
    <t>za kus</t>
  </si>
  <si>
    <t>Formát</t>
  </si>
  <si>
    <t>list A4</t>
  </si>
  <si>
    <t>list A3</t>
  </si>
  <si>
    <t>karta A4</t>
  </si>
  <si>
    <t xml:space="preserve">PSČ:  </t>
  </si>
  <si>
    <t xml:space="preserve">IČO: </t>
  </si>
  <si>
    <t xml:space="preserve">DIČ: </t>
  </si>
  <si>
    <t xml:space="preserve">Vybavuje:  </t>
  </si>
  <si>
    <t>POŠTOVNÉ:</t>
  </si>
  <si>
    <t xml:space="preserve">            Suma</t>
  </si>
  <si>
    <t>pošt. v €:</t>
  </si>
  <si>
    <t xml:space="preserve">                                    v hodnote nad 30,- do 70,-€</t>
  </si>
  <si>
    <t xml:space="preserve">                                    v hodnote nad 70,- do 100,-€</t>
  </si>
  <si>
    <t>Poznámky - vysvetlivky:</t>
  </si>
  <si>
    <t>karta.........tlač na kartón</t>
  </si>
  <si>
    <t>list............tlač na 70gr papier biely obyčajný</t>
  </si>
  <si>
    <t>zošit.........listy zošívané, obal z kartónu</t>
  </si>
  <si>
    <t>kniha........ šitá kniha, tvrdý obal s koženkou, zlatené písmená</t>
  </si>
  <si>
    <t>Pri objednávkach nad 100,-€ poštovné hradí dodávateľ.</t>
  </si>
  <si>
    <t>blok......... blok zboku lepený po 100 listov</t>
  </si>
  <si>
    <t xml:space="preserve">OBJEDNÁVKA                                        číslo:  </t>
  </si>
  <si>
    <t>list A4/obojst.</t>
  </si>
  <si>
    <t>list A4/jednostr.</t>
  </si>
  <si>
    <t xml:space="preserve">     Adresa:  925 41 Kráľov Brod,  č.56</t>
  </si>
  <si>
    <t>IČO : 176 444 29</t>
  </si>
  <si>
    <t xml:space="preserve">     prevádzka: 924 00 Galanta, Jas 937/6</t>
  </si>
  <si>
    <t>DIČ: 10 30 15 44 22</t>
  </si>
  <si>
    <t>Dodávateľ:                                   CONNECT - Marczibál Zsolt</t>
  </si>
  <si>
    <t>IBAN: SK49 0200 0000 0025 4051 3455</t>
  </si>
  <si>
    <t xml:space="preserve">DAŇOVÉ TLAČIVÁ                </t>
  </si>
  <si>
    <t>Banka: VUB Galanta   číslo účtu: 2540513455/0200</t>
  </si>
  <si>
    <t>Minimálna cena objednaného tovaru je 10 eur</t>
  </si>
  <si>
    <t xml:space="preserve">                                    v hodnote nad 10,- do 30,-€</t>
  </si>
  <si>
    <t xml:space="preserve">na tlačivá </t>
  </si>
  <si>
    <t>kniha 120 list.</t>
  </si>
  <si>
    <t>Karta na výpočet miestnych daní a komunálneho odpadu</t>
  </si>
  <si>
    <t>Kniha evidencie miestnych daní a poplatku za komunálny odpad</t>
  </si>
  <si>
    <t>NOVÉ od 1.9.2023</t>
  </si>
  <si>
    <r>
      <rPr>
        <b/>
        <sz val="14"/>
        <color indexed="8"/>
        <rFont val="Calibri"/>
        <family val="2"/>
      </rPr>
      <t xml:space="preserve">NOVÉ </t>
    </r>
    <r>
      <rPr>
        <b/>
        <sz val="10"/>
        <color indexed="8"/>
        <rFont val="Calibri"/>
        <family val="2"/>
      </rPr>
      <t>- Priznanie k dani z nehnuteľností. FO - PO KOŠIEĽKA / 120 g papier/</t>
    </r>
  </si>
  <si>
    <r>
      <rPr>
        <b/>
        <sz val="14"/>
        <color indexed="8"/>
        <rFont val="Calibri"/>
        <family val="2"/>
      </rPr>
      <t>NOVÉ</t>
    </r>
    <r>
      <rPr>
        <b/>
        <sz val="10"/>
        <color indexed="8"/>
        <rFont val="Calibri"/>
        <family val="2"/>
      </rPr>
      <t xml:space="preserve"> - Priznanie k dani z pozemkov  II. ODDIEL</t>
    </r>
  </si>
  <si>
    <r>
      <rPr>
        <b/>
        <sz val="14"/>
        <color indexed="8"/>
        <rFont val="Calibri"/>
        <family val="2"/>
      </rPr>
      <t>NOVÉ</t>
    </r>
    <r>
      <rPr>
        <b/>
        <sz val="10"/>
        <color indexed="8"/>
        <rFont val="Calibri"/>
        <family val="2"/>
      </rPr>
      <t xml:space="preserve"> - Príloha k zníženiu dane</t>
    </r>
  </si>
  <si>
    <r>
      <rPr>
        <b/>
        <sz val="14"/>
        <color indexed="8"/>
        <rFont val="Calibri"/>
        <family val="2"/>
      </rPr>
      <t xml:space="preserve">NOVÉ </t>
    </r>
    <r>
      <rPr>
        <b/>
        <sz val="10"/>
        <color indexed="8"/>
        <rFont val="Calibri"/>
        <family val="2"/>
      </rPr>
      <t>- Poučenie na vyplnenie priznania k dani z nehn.</t>
    </r>
  </si>
  <si>
    <t>list 3xA3</t>
  </si>
  <si>
    <r>
      <rPr>
        <b/>
        <sz val="14"/>
        <color indexed="8"/>
        <rFont val="Calibri"/>
        <family val="2"/>
      </rPr>
      <t xml:space="preserve">NOVÉ - </t>
    </r>
    <r>
      <rPr>
        <b/>
        <sz val="10"/>
        <color indexed="8"/>
        <rFont val="Calibri"/>
        <family val="2"/>
      </rPr>
      <t>Priznanie k dani zo stavieb - stavba sl. na jeden účel III. ODD.</t>
    </r>
  </si>
  <si>
    <r>
      <rPr>
        <b/>
        <sz val="14"/>
        <color indexed="8"/>
        <rFont val="Calibri"/>
        <family val="2"/>
      </rPr>
      <t>NOVÉ -</t>
    </r>
    <r>
      <rPr>
        <b/>
        <sz val="10"/>
        <color indexed="8"/>
        <rFont val="Calibri"/>
        <family val="2"/>
      </rPr>
      <t xml:space="preserve"> Priznanie k dani zo stavieb - stavba sl.  na viac. účely III. ODD.</t>
    </r>
  </si>
  <si>
    <r>
      <rPr>
        <b/>
        <sz val="14"/>
        <color indexed="8"/>
        <rFont val="Calibri"/>
        <family val="2"/>
      </rPr>
      <t>NOVÉ -</t>
    </r>
    <r>
      <rPr>
        <b/>
        <sz val="10"/>
        <color indexed="8"/>
        <rFont val="Calibri"/>
        <family val="2"/>
      </rPr>
      <t xml:space="preserve"> Priznanie k dani z bytov IV. ODDIEL</t>
    </r>
  </si>
  <si>
    <r>
      <rPr>
        <b/>
        <sz val="14"/>
        <color indexed="8"/>
        <rFont val="Calibri"/>
        <family val="2"/>
      </rPr>
      <t xml:space="preserve">NOVÉ - </t>
    </r>
    <r>
      <rPr>
        <b/>
        <sz val="10"/>
        <color indexed="8"/>
        <rFont val="Calibri"/>
        <family val="2"/>
      </rPr>
      <t>Priznanie k dani za psa V. ODDIEL</t>
    </r>
  </si>
  <si>
    <r>
      <rPr>
        <b/>
        <sz val="14"/>
        <color indexed="8"/>
        <rFont val="Calibri"/>
        <family val="2"/>
      </rPr>
      <t>NOVÉ -</t>
    </r>
    <r>
      <rPr>
        <b/>
        <sz val="10"/>
        <color indexed="8"/>
        <rFont val="Calibri"/>
        <family val="2"/>
      </rPr>
      <t xml:space="preserve"> Priznanie k dani za predajné automaty VI. ODDIEL</t>
    </r>
  </si>
  <si>
    <r>
      <rPr>
        <b/>
        <sz val="14"/>
        <color indexed="8"/>
        <rFont val="Calibri"/>
        <family val="2"/>
      </rPr>
      <t xml:space="preserve">NOVÉ - </t>
    </r>
    <r>
      <rPr>
        <b/>
        <sz val="10"/>
        <color indexed="8"/>
        <rFont val="Calibri"/>
        <family val="2"/>
      </rPr>
      <t>Priznanie k dani za nevýherné hracie prístroje VII. ODDIEL</t>
    </r>
  </si>
  <si>
    <t>OBEC RUSKOV</t>
  </si>
  <si>
    <t>RUSKOV</t>
  </si>
  <si>
    <t>044 19</t>
  </si>
  <si>
    <t>jana.vosova@obecruskov.sk</t>
  </si>
  <si>
    <t>Jana Vošová</t>
  </si>
  <si>
    <t>81/2023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</si>
</sst>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 horizontal="right"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41" fillId="0" borderId="10" xfId="0" applyFont="1" applyBorder="1" applyAlignment="1">
      <alignment/>
    </xf>
    <xf numFmtId="166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 applyProtection="1">
      <alignment/>
      <protection locked="0"/>
    </xf>
    <xf numFmtId="0" fontId="43" fillId="33" borderId="10" xfId="0" applyFont="1" applyFill="1" applyBorder="1" applyAlignment="1">
      <alignment/>
    </xf>
    <xf numFmtId="0" fontId="44" fillId="35" borderId="0" xfId="0" applyFont="1" applyFill="1" applyAlignment="1">
      <alignment/>
    </xf>
    <xf numFmtId="0" fontId="41" fillId="34" borderId="0" xfId="0" applyFont="1" applyFill="1" applyAlignment="1">
      <alignment/>
    </xf>
    <xf numFmtId="2" fontId="41" fillId="0" borderId="10" xfId="0" applyNumberFormat="1" applyFont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2" fontId="0" fillId="34" borderId="0" xfId="0" applyNumberFormat="1" applyFill="1" applyAlignment="1">
      <alignment/>
    </xf>
    <xf numFmtId="0" fontId="45" fillId="34" borderId="10" xfId="0" applyFont="1" applyFill="1" applyBorder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left"/>
      <protection locked="0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33" borderId="0" xfId="0" applyFont="1" applyFill="1" applyAlignment="1">
      <alignment horizontal="right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45" fillId="34" borderId="15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6" sqref="B6:E6"/>
    </sheetView>
  </sheetViews>
  <sheetFormatPr defaultColWidth="9.140625" defaultRowHeight="15"/>
  <cols>
    <col min="1" max="1" width="61.421875" style="0" customWidth="1"/>
    <col min="2" max="2" width="13.28125" style="0" customWidth="1"/>
    <col min="3" max="3" width="8.28125" style="2" customWidth="1"/>
    <col min="4" max="4" width="8.00390625" style="0" customWidth="1"/>
    <col min="5" max="5" width="7.7109375" style="0" customWidth="1"/>
    <col min="6" max="6" width="9.140625" style="0" customWidth="1"/>
  </cols>
  <sheetData>
    <row r="1" spans="1:2" ht="15">
      <c r="A1" t="s">
        <v>42</v>
      </c>
      <c r="B1" t="s">
        <v>38</v>
      </c>
    </row>
    <row r="2" spans="1:2" ht="15">
      <c r="A2" s="1" t="s">
        <v>39</v>
      </c>
      <c r="B2" t="s">
        <v>40</v>
      </c>
    </row>
    <row r="3" ht="15">
      <c r="A3" s="1" t="s">
        <v>41</v>
      </c>
    </row>
    <row r="4" ht="15">
      <c r="A4" s="1" t="s">
        <v>45</v>
      </c>
    </row>
    <row r="5" ht="15">
      <c r="A5" s="1" t="s">
        <v>43</v>
      </c>
    </row>
    <row r="6" spans="1:5" ht="18.75">
      <c r="A6" s="5" t="s">
        <v>35</v>
      </c>
      <c r="B6" s="24" t="s">
        <v>69</v>
      </c>
      <c r="C6" s="25"/>
      <c r="D6" s="25"/>
      <c r="E6" s="26"/>
    </row>
    <row r="7" spans="1:5" ht="18.75">
      <c r="A7" s="3" t="s">
        <v>6</v>
      </c>
      <c r="B7" s="27">
        <v>45275</v>
      </c>
      <c r="C7" s="25"/>
      <c r="D7" s="25"/>
      <c r="E7" s="26"/>
    </row>
    <row r="8" spans="2:5" ht="15">
      <c r="B8" s="24"/>
      <c r="C8" s="25"/>
      <c r="D8" s="25"/>
      <c r="E8" s="26"/>
    </row>
    <row r="9" spans="1:5" ht="18.75">
      <c r="A9" s="3" t="s">
        <v>7</v>
      </c>
      <c r="B9" s="24" t="s">
        <v>64</v>
      </c>
      <c r="C9" s="25"/>
      <c r="D9" s="25"/>
      <c r="E9" s="26"/>
    </row>
    <row r="10" spans="1:5" ht="18.75">
      <c r="A10" s="4"/>
      <c r="B10" s="24"/>
      <c r="C10" s="25"/>
      <c r="D10" s="25"/>
      <c r="E10" s="26"/>
    </row>
    <row r="11" spans="1:5" ht="18.75">
      <c r="A11" s="3" t="s">
        <v>8</v>
      </c>
      <c r="B11" s="24">
        <v>94</v>
      </c>
      <c r="C11" s="25"/>
      <c r="D11" s="25"/>
      <c r="E11" s="26"/>
    </row>
    <row r="12" spans="1:5" ht="18.75">
      <c r="A12" s="3" t="s">
        <v>13</v>
      </c>
      <c r="B12" s="24" t="s">
        <v>65</v>
      </c>
      <c r="C12" s="25"/>
      <c r="D12" s="25"/>
      <c r="E12" s="26"/>
    </row>
    <row r="13" spans="1:5" ht="18.75">
      <c r="A13" s="3" t="s">
        <v>19</v>
      </c>
      <c r="B13" s="24" t="s">
        <v>66</v>
      </c>
      <c r="C13" s="25"/>
      <c r="D13" s="25"/>
      <c r="E13" s="26"/>
    </row>
    <row r="14" spans="1:5" ht="18.75">
      <c r="A14" s="3" t="s">
        <v>20</v>
      </c>
      <c r="B14" s="24">
        <v>324671</v>
      </c>
      <c r="C14" s="25"/>
      <c r="D14" s="25"/>
      <c r="E14" s="26"/>
    </row>
    <row r="15" spans="1:5" ht="18.75">
      <c r="A15" s="3" t="s">
        <v>21</v>
      </c>
      <c r="B15" s="24">
        <v>2021244973</v>
      </c>
      <c r="C15" s="25"/>
      <c r="D15" s="25"/>
      <c r="E15" s="26"/>
    </row>
    <row r="16" spans="1:5" ht="18.75">
      <c r="A16" s="3" t="s">
        <v>9</v>
      </c>
      <c r="B16" s="31">
        <v>911280466</v>
      </c>
      <c r="C16" s="32"/>
      <c r="D16" s="32"/>
      <c r="E16" s="33"/>
    </row>
    <row r="17" spans="1:5" ht="18.75">
      <c r="A17" s="3" t="s">
        <v>10</v>
      </c>
      <c r="B17" s="34" t="s">
        <v>67</v>
      </c>
      <c r="C17" s="32"/>
      <c r="D17" s="32"/>
      <c r="E17" s="33"/>
    </row>
    <row r="18" spans="1:5" ht="18.75">
      <c r="A18" s="3" t="s">
        <v>22</v>
      </c>
      <c r="B18" s="34" t="s">
        <v>68</v>
      </c>
      <c r="C18" s="32"/>
      <c r="D18" s="32"/>
      <c r="E18" s="33"/>
    </row>
    <row r="19" spans="1:5" ht="15">
      <c r="A19" s="1"/>
      <c r="B19" s="37"/>
      <c r="C19" s="37"/>
      <c r="D19" s="37"/>
      <c r="E19" s="37"/>
    </row>
    <row r="20" spans="1:5" ht="18.75">
      <c r="A20" s="6"/>
      <c r="B20" s="35" t="s">
        <v>48</v>
      </c>
      <c r="C20" s="36"/>
      <c r="D20" s="36"/>
      <c r="E20" s="36"/>
    </row>
    <row r="21" spans="1:5" ht="15">
      <c r="A21" s="38"/>
      <c r="B21" s="38"/>
      <c r="C21" s="38"/>
      <c r="D21" s="38"/>
      <c r="E21" s="38"/>
    </row>
    <row r="22" spans="1:5" ht="15">
      <c r="A22" s="7" t="s">
        <v>1</v>
      </c>
      <c r="B22" s="11" t="s">
        <v>15</v>
      </c>
      <c r="C22" s="10" t="s">
        <v>2</v>
      </c>
      <c r="D22" s="11" t="s">
        <v>3</v>
      </c>
      <c r="E22" s="11" t="s">
        <v>5</v>
      </c>
    </row>
    <row r="23" spans="1:5" ht="15">
      <c r="A23" s="7"/>
      <c r="B23" s="7"/>
      <c r="C23" s="10" t="s">
        <v>14</v>
      </c>
      <c r="D23" s="11" t="s">
        <v>4</v>
      </c>
      <c r="E23" s="7"/>
    </row>
    <row r="24" spans="1:5" ht="23.25">
      <c r="A24" s="13" t="s">
        <v>44</v>
      </c>
      <c r="B24" s="9"/>
      <c r="C24" s="16"/>
      <c r="D24" s="12"/>
      <c r="E24" s="9"/>
    </row>
    <row r="25" spans="1:5" ht="23.25">
      <c r="A25" s="13" t="s">
        <v>52</v>
      </c>
      <c r="B25" s="9"/>
      <c r="C25" s="16"/>
      <c r="D25" s="12"/>
      <c r="E25" s="9"/>
    </row>
    <row r="26" spans="1:6" s="4" customFormat="1" ht="18.75">
      <c r="A26" s="23" t="s">
        <v>53</v>
      </c>
      <c r="B26" s="20" t="s">
        <v>17</v>
      </c>
      <c r="C26" s="17">
        <v>0.17</v>
      </c>
      <c r="D26" s="21">
        <v>100</v>
      </c>
      <c r="E26" s="22">
        <f aca="true" t="shared" si="0" ref="E26:E38">D26*C26</f>
        <v>17</v>
      </c>
      <c r="F26" s="15"/>
    </row>
    <row r="27" spans="1:5" s="8" customFormat="1" ht="18.75">
      <c r="A27" s="20" t="s">
        <v>54</v>
      </c>
      <c r="B27" s="20" t="s">
        <v>36</v>
      </c>
      <c r="C27" s="17">
        <v>0.07</v>
      </c>
      <c r="D27" s="21">
        <v>50</v>
      </c>
      <c r="E27" s="22">
        <f t="shared" si="0"/>
        <v>3.5000000000000004</v>
      </c>
    </row>
    <row r="28" spans="1:5" s="8" customFormat="1" ht="18.75">
      <c r="A28" s="20" t="s">
        <v>58</v>
      </c>
      <c r="B28" s="20" t="s">
        <v>36</v>
      </c>
      <c r="C28" s="17">
        <v>0.07</v>
      </c>
      <c r="D28" s="21">
        <v>50</v>
      </c>
      <c r="E28" s="22">
        <f t="shared" si="0"/>
        <v>3.5000000000000004</v>
      </c>
    </row>
    <row r="29" spans="1:5" s="8" customFormat="1" ht="18.75">
      <c r="A29" s="20" t="s">
        <v>59</v>
      </c>
      <c r="B29" s="20" t="s">
        <v>36</v>
      </c>
      <c r="C29" s="17">
        <v>0.07</v>
      </c>
      <c r="D29" s="21">
        <v>20</v>
      </c>
      <c r="E29" s="22">
        <f t="shared" si="0"/>
        <v>1.4000000000000001</v>
      </c>
    </row>
    <row r="30" spans="1:5" s="8" customFormat="1" ht="18.75">
      <c r="A30" s="20" t="s">
        <v>60</v>
      </c>
      <c r="B30" s="20" t="s">
        <v>36</v>
      </c>
      <c r="C30" s="17">
        <v>0.07</v>
      </c>
      <c r="D30" s="21">
        <v>20</v>
      </c>
      <c r="E30" s="22">
        <f t="shared" si="0"/>
        <v>1.4000000000000001</v>
      </c>
    </row>
    <row r="31" spans="1:5" s="8" customFormat="1" ht="18.75">
      <c r="A31" s="20" t="s">
        <v>61</v>
      </c>
      <c r="B31" s="20" t="s">
        <v>37</v>
      </c>
      <c r="C31" s="17">
        <v>0.07</v>
      </c>
      <c r="D31" s="21">
        <v>50</v>
      </c>
      <c r="E31" s="22">
        <f t="shared" si="0"/>
        <v>3.5000000000000004</v>
      </c>
    </row>
    <row r="32" spans="1:5" s="8" customFormat="1" ht="18.75">
      <c r="A32" s="20" t="s">
        <v>62</v>
      </c>
      <c r="B32" s="20" t="s">
        <v>36</v>
      </c>
      <c r="C32" s="17">
        <v>0.07</v>
      </c>
      <c r="D32" s="21">
        <v>10</v>
      </c>
      <c r="E32" s="22">
        <f t="shared" si="0"/>
        <v>0.7000000000000001</v>
      </c>
    </row>
    <row r="33" spans="1:5" s="8" customFormat="1" ht="18.75">
      <c r="A33" s="20" t="s">
        <v>63</v>
      </c>
      <c r="B33" s="20" t="s">
        <v>36</v>
      </c>
      <c r="C33" s="17">
        <v>0.07</v>
      </c>
      <c r="D33" s="21">
        <v>10</v>
      </c>
      <c r="E33" s="22">
        <f t="shared" si="0"/>
        <v>0.7000000000000001</v>
      </c>
    </row>
    <row r="34" spans="1:5" s="8" customFormat="1" ht="18.75">
      <c r="A34" s="20" t="s">
        <v>55</v>
      </c>
      <c r="B34" s="20" t="s">
        <v>36</v>
      </c>
      <c r="C34" s="17">
        <v>0.07</v>
      </c>
      <c r="D34" s="21">
        <v>10</v>
      </c>
      <c r="E34" s="22">
        <f t="shared" si="0"/>
        <v>0.7000000000000001</v>
      </c>
    </row>
    <row r="35" spans="1:5" s="8" customFormat="1" ht="15">
      <c r="A35" s="20" t="s">
        <v>0</v>
      </c>
      <c r="B35" s="20" t="s">
        <v>16</v>
      </c>
      <c r="C35" s="17">
        <v>0.03</v>
      </c>
      <c r="D35" s="21">
        <v>0</v>
      </c>
      <c r="E35" s="22">
        <f t="shared" si="0"/>
        <v>0</v>
      </c>
    </row>
    <row r="36" spans="1:5" s="8" customFormat="1" ht="18.75">
      <c r="A36" s="20" t="s">
        <v>56</v>
      </c>
      <c r="B36" s="20" t="s">
        <v>57</v>
      </c>
      <c r="C36" s="17">
        <v>0.39</v>
      </c>
      <c r="D36" s="21">
        <v>10</v>
      </c>
      <c r="E36" s="22">
        <f t="shared" si="0"/>
        <v>3.9000000000000004</v>
      </c>
    </row>
    <row r="37" spans="1:5" s="8" customFormat="1" ht="15">
      <c r="A37" s="20" t="s">
        <v>50</v>
      </c>
      <c r="B37" s="20" t="s">
        <v>18</v>
      </c>
      <c r="C37" s="18">
        <v>0.16</v>
      </c>
      <c r="D37" s="21">
        <v>0</v>
      </c>
      <c r="E37" s="22">
        <f t="shared" si="0"/>
        <v>0</v>
      </c>
    </row>
    <row r="38" spans="1:5" s="8" customFormat="1" ht="15">
      <c r="A38" s="20" t="s">
        <v>51</v>
      </c>
      <c r="B38" s="20" t="s">
        <v>49</v>
      </c>
      <c r="C38" s="18">
        <v>24</v>
      </c>
      <c r="D38" s="21">
        <v>0</v>
      </c>
      <c r="E38" s="22">
        <f t="shared" si="0"/>
        <v>0</v>
      </c>
    </row>
    <row r="39" spans="1:6" ht="15">
      <c r="A39" s="8"/>
      <c r="B39" s="8"/>
      <c r="C39" s="19"/>
      <c r="D39" s="8"/>
      <c r="E39" s="8"/>
      <c r="F39" s="8"/>
    </row>
    <row r="40" spans="1:5" ht="23.25">
      <c r="A40" s="14" t="s">
        <v>46</v>
      </c>
      <c r="B40" s="28" t="s">
        <v>11</v>
      </c>
      <c r="C40" s="29"/>
      <c r="D40" s="30">
        <f>SUM(E26:E38)</f>
        <v>36.3</v>
      </c>
      <c r="E40" s="30"/>
    </row>
    <row r="41" ht="15">
      <c r="E41" s="1" t="s">
        <v>12</v>
      </c>
    </row>
    <row r="42" spans="1:3" ht="15">
      <c r="A42" t="s">
        <v>23</v>
      </c>
      <c r="B42" t="s">
        <v>24</v>
      </c>
      <c r="C42" s="2" t="s">
        <v>25</v>
      </c>
    </row>
    <row r="44" spans="1:3" ht="15">
      <c r="A44" t="s">
        <v>47</v>
      </c>
      <c r="C44" s="2">
        <v>5</v>
      </c>
    </row>
    <row r="45" spans="1:3" ht="15">
      <c r="A45" t="s">
        <v>26</v>
      </c>
      <c r="C45" s="2">
        <v>6</v>
      </c>
    </row>
    <row r="46" spans="1:3" ht="15">
      <c r="A46" t="s">
        <v>27</v>
      </c>
      <c r="C46" s="2">
        <v>7</v>
      </c>
    </row>
    <row r="47" ht="15">
      <c r="A47" t="s">
        <v>33</v>
      </c>
    </row>
    <row r="49" ht="15">
      <c r="A49" t="s">
        <v>28</v>
      </c>
    </row>
    <row r="50" ht="15">
      <c r="A50" t="s">
        <v>30</v>
      </c>
    </row>
    <row r="51" ht="15">
      <c r="A51" t="s">
        <v>29</v>
      </c>
    </row>
    <row r="52" ht="15">
      <c r="A52" t="s">
        <v>34</v>
      </c>
    </row>
    <row r="53" ht="15">
      <c r="A53" t="s">
        <v>31</v>
      </c>
    </row>
    <row r="54" ht="15">
      <c r="A54" t="s">
        <v>32</v>
      </c>
    </row>
  </sheetData>
  <sheetProtection sheet="1" selectLockedCells="1"/>
  <mergeCells count="18">
    <mergeCell ref="B15:E15"/>
    <mergeCell ref="B40:C40"/>
    <mergeCell ref="D40:E40"/>
    <mergeCell ref="B16:E16"/>
    <mergeCell ref="B17:E17"/>
    <mergeCell ref="B18:E18"/>
    <mergeCell ref="B20:E20"/>
    <mergeCell ref="B19:E19"/>
    <mergeCell ref="A21:E21"/>
    <mergeCell ref="B12:E12"/>
    <mergeCell ref="B13:E13"/>
    <mergeCell ref="B14:E14"/>
    <mergeCell ref="B6:E6"/>
    <mergeCell ref="B8:E8"/>
    <mergeCell ref="B9:E9"/>
    <mergeCell ref="B10:E10"/>
    <mergeCell ref="B11:E11"/>
    <mergeCell ref="B7:E7"/>
  </mergeCells>
  <printOptions/>
  <pageMargins left="0.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CONNECT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OU R</cp:lastModifiedBy>
  <cp:lastPrinted>2023-12-18T10:33:13Z</cp:lastPrinted>
  <dcterms:created xsi:type="dcterms:W3CDTF">2011-10-03T12:50:12Z</dcterms:created>
  <dcterms:modified xsi:type="dcterms:W3CDTF">2023-12-18T14:33:13Z</dcterms:modified>
  <cp:category/>
  <cp:version/>
  <cp:contentType/>
  <cp:contentStatus/>
</cp:coreProperties>
</file>